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0.17.13\青西職員サーバ\1_運営組織\1_分掌\高体連\共有データ\高体連_１\①県内 - 高 - 体 - 連\3 加盟校\Ｒ７加盟\Ｒ７負担金について\"/>
    </mc:Choice>
  </mc:AlternateContent>
  <xr:revisionPtr revIDLastSave="0" documentId="13_ncr:1_{7964ABBD-57E1-490B-B7A8-70706757935C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振込依頼書" sheetId="12" r:id="rId1"/>
  </sheets>
  <externalReferences>
    <externalReference r:id="rId2"/>
    <externalReference r:id="rId3"/>
  </externalReferences>
  <definedNames>
    <definedName name="_xlnm.Print_Area" localSheetId="0">振込依頼書!$A$1:$AU$31</definedName>
    <definedName name="学年">[1]都道府県名!$C$2:$C$4</definedName>
    <definedName name="単女">[2]辞書!$B$11:$J$225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12" l="1"/>
  <c r="AL6" i="12" l="1"/>
  <c r="Y6" i="12"/>
  <c r="V6" i="12"/>
  <c r="W8" i="12" l="1"/>
  <c r="AQ17" i="12" l="1"/>
  <c r="AA17" i="12"/>
  <c r="W15" i="12"/>
  <c r="T12" i="12" l="1"/>
  <c r="AJ12" i="12" s="1"/>
  <c r="AJ20" i="12"/>
  <c r="AN22" i="12"/>
  <c r="AR22" i="12"/>
  <c r="AT24" i="12"/>
  <c r="AT23" i="12"/>
  <c r="AM15" i="12"/>
  <c r="AJ22" i="12"/>
  <c r="W18" i="12"/>
  <c r="AM18" i="12" s="1"/>
  <c r="AA11" i="12"/>
  <c r="AQ11" i="12" s="1"/>
  <c r="AR9" i="12"/>
  <c r="X9" i="12"/>
  <c r="AN9" i="12" s="1"/>
  <c r="AE8" i="12"/>
  <c r="AU8" i="12" s="1"/>
  <c r="AD8" i="12"/>
  <c r="AT8" i="12" s="1"/>
  <c r="AC8" i="12"/>
  <c r="AS8" i="12" s="1"/>
  <c r="AB8" i="12"/>
  <c r="AR8" i="12" s="1"/>
  <c r="AA8" i="12"/>
  <c r="AQ8" i="12" s="1"/>
  <c r="Z8" i="12"/>
  <c r="AP8" i="12" s="1"/>
  <c r="Y8" i="12"/>
  <c r="AO8" i="12" s="1"/>
  <c r="X8" i="12"/>
  <c r="AN8" i="12" s="1"/>
  <c r="AM8" i="12"/>
  <c r="AB6" i="12"/>
  <c r="AR6" i="12" s="1"/>
  <c r="AO6" i="12"/>
  <c r="F1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isobe</author>
  </authors>
  <commentList>
    <comment ref="B1" authorId="0" shapeId="0" xr:uid="{00000000-0006-0000-00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以下の黄色いセルに
窓口へ行く日付けと
ご依頼人情報を
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8"/>
            <color indexed="81"/>
            <rFont val="ＭＳ Ｐゴシック"/>
            <family val="3"/>
            <charset val="128"/>
          </rPr>
          <t>それ以外のセルには
変更できないように
保護がかけてあります。</t>
        </r>
      </text>
    </comment>
  </commentList>
</comments>
</file>

<file path=xl/sharedStrings.xml><?xml version="1.0" encoding="utf-8"?>
<sst xmlns="http://schemas.openxmlformats.org/spreadsheetml/2006/main" count="115" uniqueCount="71">
  <si>
    <t>振 込 依 頼 書</t>
    <rPh sb="0" eb="1">
      <t>オサム</t>
    </rPh>
    <rPh sb="2" eb="3">
      <t>コミ</t>
    </rPh>
    <rPh sb="4" eb="5">
      <t>イ</t>
    </rPh>
    <rPh sb="6" eb="7">
      <t>ヨリ</t>
    </rPh>
    <rPh sb="8" eb="9">
      <t>ショ</t>
    </rPh>
    <phoneticPr fontId="2"/>
  </si>
  <si>
    <t>振込金受領書・振込受付書</t>
    <rPh sb="0" eb="2">
      <t>フリコミ</t>
    </rPh>
    <rPh sb="2" eb="3">
      <t>キン</t>
    </rPh>
    <rPh sb="3" eb="6">
      <t>ジュリョウショ</t>
    </rPh>
    <rPh sb="7" eb="9">
      <t>フリコミ</t>
    </rPh>
    <rPh sb="9" eb="11">
      <t>ウケツケ</t>
    </rPh>
    <rPh sb="11" eb="12">
      <t>ショ</t>
    </rPh>
    <phoneticPr fontId="2"/>
  </si>
  <si>
    <t>連絡票</t>
    <rPh sb="0" eb="2">
      <t>レンラク</t>
    </rPh>
    <rPh sb="2" eb="3">
      <t>ヒョウ</t>
    </rPh>
    <phoneticPr fontId="2"/>
  </si>
  <si>
    <t>＜兼振込手数料受取書＞</t>
    <rPh sb="1" eb="2">
      <t>ケン</t>
    </rPh>
    <rPh sb="2" eb="4">
      <t>フリコミ</t>
    </rPh>
    <rPh sb="4" eb="7">
      <t>テスウリョウ</t>
    </rPh>
    <rPh sb="7" eb="10">
      <t>ウケトリショ</t>
    </rPh>
    <phoneticPr fontId="2"/>
  </si>
  <si>
    <t>＜振込通知書（副）＞</t>
    <rPh sb="1" eb="3">
      <t>フリコミ</t>
    </rPh>
    <rPh sb="3" eb="6">
      <t>ツウチショ</t>
    </rPh>
    <rPh sb="7" eb="8">
      <t>フク</t>
    </rPh>
    <phoneticPr fontId="2"/>
  </si>
  <si>
    <t>ご依頼日</t>
    <rPh sb="1" eb="4">
      <t>イライビ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</si>
  <si>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</si>
  <si>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</si>
  <si>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金額</t>
    <rPh sb="0" eb="2">
      <t>キンガク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</si>
  <si>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</si>
  <si>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</si>
  <si>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お振込手数料（消費税含）</t>
    <rPh sb="1" eb="3">
      <t>フリコ</t>
    </rPh>
    <rPh sb="3" eb="6">
      <t>テスウリョウ</t>
    </rPh>
    <rPh sb="7" eb="10">
      <t>ショウヒゼイ</t>
    </rPh>
    <rPh sb="10" eb="11">
      <t>フク</t>
    </rPh>
    <phoneticPr fontId="2"/>
  </si>
  <si>
    <t>お受取人</t>
    <rPh sb="1" eb="3">
      <t>ウケトリ</t>
    </rPh>
    <rPh sb="3" eb="4">
      <t>ニン</t>
    </rPh>
    <phoneticPr fontId="2"/>
  </si>
  <si>
    <t>先方金融機関</t>
    <rPh sb="0" eb="1">
      <t>サキ</t>
    </rPh>
    <rPh sb="1" eb="2">
      <t>カタ</t>
    </rPh>
    <rPh sb="2" eb="4">
      <t>キンユウ</t>
    </rPh>
    <rPh sb="4" eb="6">
      <t>キカン</t>
    </rPh>
    <phoneticPr fontId="2"/>
  </si>
  <si>
    <t>普通</t>
    <rPh sb="0" eb="2">
      <t>フツウ</t>
    </rPh>
    <phoneticPr fontId="2"/>
  </si>
  <si>
    <t>預金種目</t>
    <rPh sb="0" eb="2">
      <t>ヨキン</t>
    </rPh>
    <rPh sb="2" eb="3">
      <t>タネ</t>
    </rPh>
    <rPh sb="3" eb="4">
      <t>メ</t>
    </rPh>
    <phoneticPr fontId="2"/>
  </si>
  <si>
    <t>口座番号</t>
    <rPh sb="0" eb="2">
      <t>コウザ</t>
    </rPh>
    <rPh sb="2" eb="4">
      <t>バンゴウ</t>
    </rPh>
    <phoneticPr fontId="2"/>
  </si>
  <si>
    <t>お名前</t>
    <rPh sb="1" eb="3">
      <t>ナマエ</t>
    </rPh>
    <phoneticPr fontId="2"/>
  </si>
  <si>
    <t>ご依頼人</t>
    <rPh sb="1" eb="4">
      <t>イライニン</t>
    </rPh>
    <phoneticPr fontId="2"/>
  </si>
  <si>
    <t>申込責任者</t>
    <rPh sb="0" eb="2">
      <t>モウシコミ</t>
    </rPh>
    <rPh sb="2" eb="5">
      <t>セキニンシャ</t>
    </rPh>
    <phoneticPr fontId="2"/>
  </si>
  <si>
    <t>様</t>
    <rPh sb="0" eb="1">
      <t>サマ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</si>
  <si>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</si>
  <si>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</si>
  <si>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取扱金融機関</t>
    <rPh sb="0" eb="2">
      <t>トリアツカイ</t>
    </rPh>
    <rPh sb="2" eb="4">
      <t>キンユウ</t>
    </rPh>
    <rPh sb="4" eb="6">
      <t>キカン</t>
    </rPh>
    <phoneticPr fontId="2"/>
  </si>
  <si>
    <t>銀行</t>
    <rPh sb="0" eb="2">
      <t>ギンコウ</t>
    </rPh>
    <phoneticPr fontId="2"/>
  </si>
  <si>
    <t>店</t>
    <rPh sb="0" eb="1">
      <t>ミセ</t>
    </rPh>
    <phoneticPr fontId="2"/>
  </si>
  <si>
    <t>加盟校負担金</t>
    <rPh sb="0" eb="3">
      <t>カメイコウ</t>
    </rPh>
    <rPh sb="3" eb="6">
      <t>フタンキン</t>
    </rPh>
    <phoneticPr fontId="2"/>
  </si>
  <si>
    <t>入学時負担金</t>
    <rPh sb="0" eb="3">
      <t>ニュウガクジ</t>
    </rPh>
    <rPh sb="3" eb="6">
      <t>フタンキン</t>
    </rPh>
    <phoneticPr fontId="2"/>
  </si>
  <si>
    <t>人</t>
    <rPh sb="0" eb="1">
      <t>ニン</t>
    </rPh>
    <phoneticPr fontId="2"/>
  </si>
  <si>
    <t>添付用</t>
    <rPh sb="0" eb="2">
      <t>テンプ</t>
    </rPh>
    <rPh sb="2" eb="3">
      <t>ヨウ</t>
    </rPh>
    <phoneticPr fontId="2"/>
  </si>
  <si>
    <t>先方金融機関</t>
    <rPh sb="0" eb="2">
      <t>センポウ</t>
    </rPh>
    <rPh sb="2" eb="4">
      <t>キンユウ</t>
    </rPh>
    <rPh sb="4" eb="6">
      <t>キカン</t>
    </rPh>
    <phoneticPr fontId="2"/>
  </si>
  <si>
    <t>預金種目</t>
    <rPh sb="0" eb="2">
      <t>ヨキン</t>
    </rPh>
    <rPh sb="2" eb="4">
      <t>シュモク</t>
    </rPh>
    <phoneticPr fontId="2"/>
  </si>
  <si>
    <t>フリガナ</t>
    <phoneticPr fontId="2"/>
  </si>
  <si>
    <t>フリガナ</t>
    <phoneticPr fontId="2"/>
  </si>
  <si>
    <t>お振込手数料（消費税込）</t>
    <rPh sb="1" eb="3">
      <t>フリコ</t>
    </rPh>
    <rPh sb="3" eb="6">
      <t>テスウリョウ</t>
    </rPh>
    <rPh sb="7" eb="10">
      <t>ショウヒゼイ</t>
    </rPh>
    <rPh sb="10" eb="11">
      <t>コミ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</si>
  <si>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</si>
  <si>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</si>
  <si>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</si>
  <si>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</si>
  <si>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上記金額正に受け取りました。</t>
    <rPh sb="0" eb="2">
      <t>ジョウキ</t>
    </rPh>
    <rPh sb="2" eb="4">
      <t>キンガク</t>
    </rPh>
    <rPh sb="4" eb="5">
      <t>マサ</t>
    </rPh>
    <rPh sb="6" eb="7">
      <t>ウ</t>
    </rPh>
    <rPh sb="8" eb="9">
      <t>ト</t>
    </rPh>
    <phoneticPr fontId="2"/>
  </si>
  <si>
    <t>×</t>
    <phoneticPr fontId="2"/>
  </si>
  <si>
    <t>×</t>
    <phoneticPr fontId="2"/>
  </si>
  <si>
    <t>＝</t>
    <phoneticPr fontId="2"/>
  </si>
  <si>
    <t>＝</t>
    <phoneticPr fontId="2"/>
  </si>
  <si>
    <t>学校名</t>
    <rPh sb="0" eb="3">
      <t>ガッコウメイ</t>
    </rPh>
    <phoneticPr fontId="2"/>
  </si>
  <si>
    <t>振込金内訳</t>
  </si>
  <si>
    <t>加盟校負担金　・　入学時負担金</t>
    <rPh sb="0" eb="3">
      <t>カメイコウ</t>
    </rPh>
    <rPh sb="3" eb="6">
      <t>フタンキン</t>
    </rPh>
    <rPh sb="9" eb="12">
      <t>ニュウガクジ</t>
    </rPh>
    <rPh sb="12" eb="15">
      <t>フタンキン</t>
    </rPh>
    <phoneticPr fontId="2"/>
  </si>
  <si>
    <t>制</t>
    <rPh sb="0" eb="1">
      <t>セイ</t>
    </rPh>
    <phoneticPr fontId="2"/>
  </si>
  <si>
    <t>コウコウ</t>
    <phoneticPr fontId="2"/>
  </si>
  <si>
    <t>高校</t>
    <rPh sb="0" eb="2">
      <t>コウコウ</t>
    </rPh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</si>
  <si>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</si>
  <si>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</si>
  <si>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</si>
  <si>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</si>
  <si>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しないでください。</t>
    <phoneticPr fontId="2"/>
  </si>
  <si>
    <t xml:space="preserve"> ○</t>
    <phoneticPr fontId="2"/>
  </si>
  <si>
    <t>手数料はご依頼人でご負担ください。</t>
    <phoneticPr fontId="2"/>
  </si>
  <si>
    <t>金額の前に￥をお願いいたします。</t>
    <phoneticPr fontId="2"/>
  </si>
  <si>
    <t xml:space="preserve"> ○</t>
    <phoneticPr fontId="2"/>
  </si>
  <si>
    <t>（）内は定時制・通信制高校のみ記載してください。</t>
    <rPh sb="2" eb="3">
      <t>ナイ</t>
    </rPh>
    <rPh sb="4" eb="7">
      <t>テイジセイ</t>
    </rPh>
    <rPh sb="8" eb="11">
      <t>ツウシンセイ</t>
    </rPh>
    <rPh sb="11" eb="13">
      <t>コウコウ</t>
    </rPh>
    <rPh sb="15" eb="17">
      <t>キサイ</t>
    </rPh>
    <phoneticPr fontId="2"/>
  </si>
  <si>
    <t>学校名に「青森県立」「学校法人」等の記入は</t>
    <rPh sb="0" eb="2">
      <t>ガッコウ</t>
    </rPh>
    <phoneticPr fontId="2"/>
  </si>
  <si>
    <t>《依頼人控》</t>
    <rPh sb="1" eb="4">
      <t>イライニン</t>
    </rPh>
    <rPh sb="4" eb="5">
      <t>ヒカ</t>
    </rPh>
    <phoneticPr fontId="2"/>
  </si>
  <si>
    <t>《金融機関控》</t>
    <rPh sb="1" eb="3">
      <t>キンユウ</t>
    </rPh>
    <rPh sb="3" eb="5">
      <t>キカン</t>
    </rPh>
    <rPh sb="5" eb="6">
      <t>ヒカエ</t>
    </rPh>
    <phoneticPr fontId="2"/>
  </si>
  <si>
    <t>《依頼人》→《金融機関》→《依頼人》→《高体連》</t>
    <rPh sb="1" eb="4">
      <t>イライニン</t>
    </rPh>
    <rPh sb="7" eb="9">
      <t>キンユウ</t>
    </rPh>
    <rPh sb="9" eb="11">
      <t>キカン</t>
    </rPh>
    <rPh sb="14" eb="17">
      <t>イライニン</t>
    </rPh>
    <rPh sb="20" eb="23">
      <t>コウタイレン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</si>
  <si>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</si>
  <si>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</si>
  <si>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</si>
  <si>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石江新城支店</t>
    <rPh sb="0" eb="2">
      <t>イシエ</t>
    </rPh>
    <rPh sb="2" eb="4">
      <t>シンジョウ</t>
    </rPh>
    <rPh sb="4" eb="6">
      <t>シテン</t>
    </rPh>
    <phoneticPr fontId="2"/>
  </si>
  <si>
    <t>青森県高等学校体育連盟　　　　　　　　　　　　　　　　　　　　　　　　　会長　岡　一仁</t>
    <rPh sb="0" eb="3">
      <t>アオモリケン</t>
    </rPh>
    <rPh sb="3" eb="7">
      <t>コウトウガッコウ</t>
    </rPh>
    <rPh sb="7" eb="11">
      <t>タイイクレンメイ</t>
    </rPh>
    <rPh sb="36" eb="38">
      <t>カイチョウ</t>
    </rPh>
    <rPh sb="39" eb="40">
      <t>オカ</t>
    </rPh>
    <rPh sb="41" eb="43">
      <t>カズト</t>
    </rPh>
    <phoneticPr fontId="2"/>
  </si>
  <si>
    <t>アオモリケンコウトウガッコウタイイクレンメイ　　　　　　　　カイチョウ　オカ　カズト</t>
    <phoneticPr fontId="2"/>
  </si>
  <si>
    <t>青森みちのく銀行</t>
    <rPh sb="0" eb="2">
      <t>アオモリ</t>
    </rPh>
    <rPh sb="6" eb="8">
      <t>ギンコウ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</si>
</sst>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color indexed="8"/>
      <name val="游明朝"/>
      <family val="1"/>
      <charset val="128"/>
    </font>
    <font>
      <sz val="11"/>
      <name val="游明朝"/>
      <family val="1"/>
      <charset val="128"/>
    </font>
    <font>
      <b/>
      <sz val="11"/>
      <color indexed="8"/>
      <name val="游明朝"/>
      <family val="1"/>
      <charset val="128"/>
    </font>
    <font>
      <sz val="11"/>
      <color indexed="8"/>
      <name val="游明朝"/>
      <family val="1"/>
      <charset val="128"/>
    </font>
    <font>
      <sz val="12"/>
      <color indexed="8"/>
      <name val="游明朝"/>
      <family val="1"/>
      <charset val="128"/>
    </font>
    <font>
      <sz val="10"/>
      <color indexed="8"/>
      <name val="游明朝"/>
      <family val="1"/>
      <charset val="128"/>
    </font>
    <font>
      <sz val="20"/>
      <color theme="1"/>
      <name val="游明朝"/>
      <family val="1"/>
      <charset val="128"/>
    </font>
    <font>
      <sz val="6"/>
      <color indexed="8"/>
      <name val="游明朝"/>
      <family val="1"/>
      <charset val="128"/>
    </font>
    <font>
      <sz val="9"/>
      <color indexed="8"/>
      <name val="游明朝"/>
      <family val="1"/>
      <charset val="128"/>
    </font>
    <font>
      <b/>
      <sz val="14"/>
      <color indexed="8"/>
      <name val="游明朝"/>
      <family val="1"/>
      <charset val="128"/>
    </font>
    <font>
      <sz val="10"/>
      <name val="游明朝"/>
      <family val="1"/>
      <charset val="128"/>
    </font>
    <font>
      <sz val="14"/>
      <color indexed="8"/>
      <name val="游明朝"/>
      <family val="1"/>
      <charset val="128"/>
    </font>
    <font>
      <sz val="7"/>
      <color indexed="8"/>
      <name val="游明朝"/>
      <family val="1"/>
      <charset val="128"/>
    </font>
    <font>
      <sz val="9"/>
      <name val="游明朝"/>
      <family val="1"/>
      <charset val="128"/>
    </font>
    <font>
      <sz val="8"/>
      <name val="游明朝"/>
      <family val="1"/>
      <charset val="128"/>
    </font>
    <font>
      <sz val="8"/>
      <color indexed="8"/>
      <name val="游明朝"/>
      <family val="1"/>
      <charset val="128"/>
    </font>
    <font>
      <b/>
      <sz val="16"/>
      <color indexed="8"/>
      <name val="游明朝"/>
      <family val="1"/>
      <charset val="128"/>
    </font>
    <font>
      <b/>
      <sz val="10"/>
      <color indexed="8"/>
      <name val="游明朝"/>
      <family val="1"/>
      <charset val="128"/>
    </font>
    <font>
      <sz val="7"/>
      <color theme="1"/>
      <name val="游明朝"/>
      <family val="1"/>
      <charset val="128"/>
    </font>
    <font>
      <sz val="12"/>
      <name val="游明朝"/>
      <family val="1"/>
      <charset val="128"/>
    </font>
    <font>
      <sz val="9.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</cellStyleXfs>
  <cellXfs count="23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33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11" fillId="0" borderId="16" xfId="0" applyFont="1" applyBorder="1" applyAlignment="1">
      <alignment horizontal="right" vertical="center"/>
    </xf>
    <xf numFmtId="0" fontId="7" fillId="0" borderId="17" xfId="0" applyFont="1" applyBorder="1">
      <alignment vertical="center"/>
    </xf>
    <xf numFmtId="0" fontId="11" fillId="0" borderId="38" xfId="0" applyFont="1" applyBorder="1" applyAlignment="1">
      <alignment horizontal="right" vertical="center"/>
    </xf>
    <xf numFmtId="0" fontId="7" fillId="0" borderId="16" xfId="0" applyFont="1" applyBorder="1">
      <alignment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13" fillId="0" borderId="20" xfId="0" applyFont="1" applyBorder="1" applyAlignment="1">
      <alignment horizontal="right"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75" xfId="0" applyFont="1" applyBorder="1">
      <alignment vertical="center"/>
    </xf>
    <xf numFmtId="0" fontId="18" fillId="0" borderId="76" xfId="0" applyFont="1" applyBorder="1" applyAlignment="1">
      <alignment horizontal="right" vertical="top"/>
    </xf>
    <xf numFmtId="0" fontId="7" fillId="0" borderId="6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20" fillId="0" borderId="0" xfId="0" applyFont="1" applyProtection="1">
      <alignment vertical="center"/>
      <protection locked="0"/>
    </xf>
    <xf numFmtId="0" fontId="20" fillId="0" borderId="0" xfId="0" quotePrefix="1" applyFont="1" applyAlignment="1">
      <alignment horizontal="center" vertical="center"/>
    </xf>
    <xf numFmtId="38" fontId="21" fillId="0" borderId="0" xfId="1" applyFont="1" applyBorder="1" applyAlignment="1">
      <alignment vertical="center"/>
    </xf>
    <xf numFmtId="0" fontId="20" fillId="0" borderId="3" xfId="0" applyFont="1" applyBorder="1" applyProtection="1">
      <alignment vertical="center"/>
      <protection locked="0"/>
    </xf>
    <xf numFmtId="0" fontId="20" fillId="0" borderId="3" xfId="0" quotePrefix="1" applyFont="1" applyBorder="1" applyAlignment="1">
      <alignment horizontal="center" vertical="center"/>
    </xf>
    <xf numFmtId="38" fontId="21" fillId="0" borderId="3" xfId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65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66" xfId="0" applyFont="1" applyBorder="1">
      <alignment vertical="center"/>
    </xf>
    <xf numFmtId="0" fontId="9" fillId="0" borderId="28" xfId="0" applyFont="1" applyBorder="1" applyAlignment="1"/>
    <xf numFmtId="0" fontId="9" fillId="0" borderId="83" xfId="0" applyFont="1" applyBorder="1" applyAlignment="1"/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0" fillId="2" borderId="33" xfId="0" applyFont="1" applyFill="1" applyBorder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5" fillId="2" borderId="10" xfId="0" applyFont="1" applyFill="1" applyBorder="1" applyAlignment="1" applyProtection="1">
      <alignment horizontal="center" vertical="center" shrinkToFit="1"/>
      <protection locked="0"/>
    </xf>
    <xf numFmtId="0" fontId="25" fillId="2" borderId="8" xfId="0" applyFont="1" applyFill="1" applyBorder="1" applyAlignment="1" applyProtection="1">
      <alignment horizontal="center" vertical="center" shrinkToFit="1"/>
      <protection locked="0"/>
    </xf>
    <xf numFmtId="0" fontId="25" fillId="2" borderId="73" xfId="0" applyFont="1" applyFill="1" applyBorder="1" applyAlignment="1" applyProtection="1">
      <alignment horizontal="center" vertical="center" shrinkToFit="1"/>
      <protection locked="0"/>
    </xf>
    <xf numFmtId="0" fontId="7" fillId="0" borderId="6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49" fontId="7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7" fillId="0" borderId="3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7" fillId="0" borderId="80" xfId="0" applyFont="1" applyBorder="1" applyAlignment="1">
      <alignment horizontal="center" vertical="center" shrinkToFit="1"/>
    </xf>
    <xf numFmtId="0" fontId="14" fillId="2" borderId="0" xfId="0" applyFont="1" applyFill="1" applyAlignment="1">
      <alignment horizontal="right" vertical="center"/>
    </xf>
    <xf numFmtId="0" fontId="19" fillId="2" borderId="3" xfId="0" applyFont="1" applyFill="1" applyBorder="1" applyAlignment="1">
      <alignment horizontal="right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176" fontId="19" fillId="0" borderId="3" xfId="0" applyNumberFormat="1" applyFont="1" applyBorder="1" applyAlignment="1">
      <alignment horizontal="right" vertical="center"/>
    </xf>
    <xf numFmtId="176" fontId="19" fillId="0" borderId="69" xfId="0" applyNumberFormat="1" applyFont="1" applyBorder="1" applyAlignment="1">
      <alignment horizontal="right" vertical="center"/>
    </xf>
    <xf numFmtId="176" fontId="19" fillId="0" borderId="78" xfId="0" applyNumberFormat="1" applyFont="1" applyBorder="1" applyAlignment="1">
      <alignment horizontal="right" vertical="center"/>
    </xf>
    <xf numFmtId="0" fontId="17" fillId="0" borderId="6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2" borderId="85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4" fillId="0" borderId="56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textRotation="255"/>
    </xf>
    <xf numFmtId="0" fontId="10" fillId="0" borderId="49" xfId="0" applyFont="1" applyBorder="1" applyAlignment="1">
      <alignment horizontal="center" vertical="center" textRotation="255"/>
    </xf>
    <xf numFmtId="0" fontId="10" fillId="0" borderId="64" xfId="0" applyFont="1" applyBorder="1" applyAlignment="1">
      <alignment horizontal="center" vertical="center" textRotation="255"/>
    </xf>
    <xf numFmtId="0" fontId="10" fillId="0" borderId="39" xfId="0" applyFont="1" applyBorder="1" applyAlignment="1">
      <alignment horizontal="center" vertical="center" textRotation="255"/>
    </xf>
    <xf numFmtId="0" fontId="10" fillId="0" borderId="41" xfId="0" applyFont="1" applyBorder="1" applyAlignment="1">
      <alignment horizontal="center" vertical="center" textRotation="255"/>
    </xf>
    <xf numFmtId="0" fontId="10" fillId="0" borderId="72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7" fillId="0" borderId="71" xfId="0" applyFont="1" applyBorder="1" applyAlignment="1">
      <alignment horizontal="center" vertical="center"/>
    </xf>
    <xf numFmtId="0" fontId="24" fillId="0" borderId="25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9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1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47624</xdr:colOff>
      <xdr:row>26</xdr:row>
      <xdr:rowOff>0</xdr:rowOff>
    </xdr:from>
    <xdr:to>
      <xdr:col>46</xdr:col>
      <xdr:colOff>142875</xdr:colOff>
      <xdr:row>29</xdr:row>
      <xdr:rowOff>171450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0058399" y="6724650"/>
          <a:ext cx="838201" cy="885825"/>
        </a:xfrm>
        <a:prstGeom prst="ellipse">
          <a:avLst/>
        </a:prstGeom>
        <a:solidFill>
          <a:srgbClr val="FFFFFF"/>
        </a:solidFill>
        <a:ln w="12700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>
              <a:latin typeface="AR Pペン楷書体L" panose="03000300000000000000" pitchFamily="66" charset="-128"/>
              <a:ea typeface="AR Pペン楷書体L" panose="03000300000000000000" pitchFamily="66" charset="-128"/>
            </a:rPr>
            <a:t>金融機関</a:t>
          </a:r>
          <a:endParaRPr lang="en-US" altLang="ja-JP" sz="1000">
            <a:latin typeface="AR Pペン楷書体L" panose="03000300000000000000" pitchFamily="66" charset="-128"/>
            <a:ea typeface="AR Pペン楷書体L" panose="03000300000000000000" pitchFamily="66" charset="-128"/>
          </a:endParaRPr>
        </a:p>
        <a:p>
          <a:pPr algn="ctr"/>
          <a:r>
            <a:rPr lang="ja-JP" altLang="en-US" sz="1000">
              <a:latin typeface="AR Pペン楷書体L" panose="03000300000000000000" pitchFamily="66" charset="-128"/>
              <a:ea typeface="AR Pペン楷書体L" panose="03000300000000000000" pitchFamily="66" charset="-128"/>
            </a:rPr>
            <a:t>出納印</a:t>
          </a:r>
          <a:endParaRPr lang="ja-JP" sz="1000">
            <a:latin typeface="AR Pペン楷書体L" panose="03000300000000000000" pitchFamily="66" charset="-128"/>
            <a:ea typeface="AR Pペン楷書体L" panose="03000300000000000000" pitchFamily="66" charset="-128"/>
          </a:endParaRPr>
        </a:p>
      </xdr:txBody>
    </xdr:sp>
    <xdr:clientData/>
  </xdr:twoCellAnchor>
  <xdr:twoCellAnchor>
    <xdr:from>
      <xdr:col>28</xdr:col>
      <xdr:colOff>28575</xdr:colOff>
      <xdr:row>26</xdr:row>
      <xdr:rowOff>104775</xdr:rowOff>
    </xdr:from>
    <xdr:to>
      <xdr:col>30</xdr:col>
      <xdr:colOff>228600</xdr:colOff>
      <xdr:row>30</xdr:row>
      <xdr:rowOff>47625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62725" y="6829425"/>
          <a:ext cx="676275" cy="904875"/>
        </a:xfrm>
        <a:prstGeom prst="rect">
          <a:avLst/>
        </a:prstGeom>
        <a:noFill/>
        <a:ln w="12700"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ja-JP" altLang="en-US" sz="1100">
              <a:latin typeface="AR Pペン楷書体L" panose="03000300000000000000" pitchFamily="66" charset="-128"/>
              <a:ea typeface="AR Pペン楷書体L" panose="03000300000000000000" pitchFamily="66" charset="-128"/>
            </a:rPr>
            <a:t>収　入　　印　紙</a:t>
          </a:r>
          <a:endParaRPr lang="en-US" altLang="ja-JP" sz="1100">
            <a:latin typeface="AR Pペン楷書体L" panose="03000300000000000000" pitchFamily="66" charset="-128"/>
            <a:ea typeface="AR Pペン楷書体L" panose="03000300000000000000" pitchFamily="66" charset="-128"/>
          </a:endParaRPr>
        </a:p>
      </xdr:txBody>
    </xdr:sp>
    <xdr:clientData/>
  </xdr:twoCellAnchor>
  <xdr:twoCellAnchor>
    <xdr:from>
      <xdr:col>11</xdr:col>
      <xdr:colOff>201706</xdr:colOff>
      <xdr:row>0</xdr:row>
      <xdr:rowOff>56029</xdr:rowOff>
    </xdr:from>
    <xdr:to>
      <xdr:col>14</xdr:col>
      <xdr:colOff>257735</xdr:colOff>
      <xdr:row>3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373531" y="56029"/>
          <a:ext cx="951379" cy="45832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200">
              <a:latin typeface="AR Pペン楷書体L" panose="03000300000000000000" pitchFamily="66" charset="-128"/>
              <a:ea typeface="AR Pペン楷書体L" panose="03000300000000000000" pitchFamily="66" charset="-128"/>
            </a:rPr>
            <a:t>電　信</a:t>
          </a:r>
        </a:p>
      </xdr:txBody>
    </xdr:sp>
    <xdr:clientData/>
  </xdr:twoCellAnchor>
  <xdr:twoCellAnchor>
    <xdr:from>
      <xdr:col>50</xdr:col>
      <xdr:colOff>242604</xdr:colOff>
      <xdr:row>11</xdr:row>
      <xdr:rowOff>22413</xdr:rowOff>
    </xdr:from>
    <xdr:to>
      <xdr:col>57</xdr:col>
      <xdr:colOff>179293</xdr:colOff>
      <xdr:row>13</xdr:row>
      <xdr:rowOff>302560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031192" y="2084295"/>
          <a:ext cx="3937189" cy="9973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solidFill>
                <a:srgbClr val="FF0000"/>
              </a:solidFill>
              <a:latin typeface="AR P明朝体U" panose="02020A00000000000000" pitchFamily="18" charset="-128"/>
              <a:ea typeface="AR P明朝体U" panose="02020A00000000000000" pitchFamily="18" charset="-128"/>
            </a:rPr>
            <a:t>※ </a:t>
          </a:r>
          <a:r>
            <a:rPr kumimoji="1" lang="ja-JP" altLang="en-US" sz="1800">
              <a:solidFill>
                <a:srgbClr val="FF0000"/>
              </a:solidFill>
              <a:latin typeface="AR P明朝体U" panose="02020A00000000000000" pitchFamily="18" charset="-128"/>
              <a:ea typeface="AR P明朝体U" panose="02020A00000000000000" pitchFamily="18" charset="-128"/>
            </a:rPr>
            <a:t>黄色い枠内のみご記入ください</a:t>
          </a:r>
        </a:p>
      </xdr:txBody>
    </xdr:sp>
    <xdr:clientData/>
  </xdr:twoCellAnchor>
  <xdr:twoCellAnchor>
    <xdr:from>
      <xdr:col>50</xdr:col>
      <xdr:colOff>224118</xdr:colOff>
      <xdr:row>2</xdr:row>
      <xdr:rowOff>67235</xdr:rowOff>
    </xdr:from>
    <xdr:to>
      <xdr:col>57</xdr:col>
      <xdr:colOff>160807</xdr:colOff>
      <xdr:row>7</xdr:row>
      <xdr:rowOff>156882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5C096E-2629-425B-A025-AB78CF2E6510}"/>
            </a:ext>
          </a:extLst>
        </xdr:cNvPr>
        <xdr:cNvSpPr txBox="1"/>
      </xdr:nvSpPr>
      <xdr:spPr>
        <a:xfrm>
          <a:off x="12012706" y="403411"/>
          <a:ext cx="3937189" cy="9973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solidFill>
                <a:srgbClr val="FF0000"/>
              </a:solidFill>
              <a:latin typeface="AR P明朝体U" panose="02020A00000000000000" pitchFamily="18" charset="-128"/>
              <a:ea typeface="AR P明朝体U" panose="02020A00000000000000" pitchFamily="18" charset="-128"/>
            </a:rPr>
            <a:t>※</a:t>
          </a:r>
          <a:r>
            <a:rPr kumimoji="1" lang="ja-JP" altLang="en-US" sz="1800">
              <a:solidFill>
                <a:srgbClr val="FF0000"/>
              </a:solidFill>
              <a:latin typeface="AR P明朝体U" panose="02020A00000000000000" pitchFamily="18" charset="-128"/>
              <a:ea typeface="AR P明朝体U" panose="02020A00000000000000" pitchFamily="18" charset="-128"/>
            </a:rPr>
            <a:t>お振り込み手続き後、</a:t>
          </a:r>
          <a:endParaRPr kumimoji="1" lang="en-US" altLang="ja-JP" sz="1800">
            <a:solidFill>
              <a:srgbClr val="FF0000"/>
            </a:solidFill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ctr"/>
          <a:r>
            <a:rPr kumimoji="1" lang="ja-JP" altLang="en-US" sz="1800">
              <a:solidFill>
                <a:srgbClr val="FF0000"/>
              </a:solidFill>
              <a:latin typeface="AR P明朝体U" panose="02020A00000000000000" pitchFamily="18" charset="-128"/>
              <a:ea typeface="AR P明朝体U" panose="02020A00000000000000" pitchFamily="18" charset="-128"/>
            </a:rPr>
            <a:t>連絡票</a:t>
          </a:r>
          <a:r>
            <a:rPr kumimoji="1" lang="en-US" altLang="ja-JP" sz="1800">
              <a:solidFill>
                <a:srgbClr val="FF0000"/>
              </a:solidFill>
              <a:latin typeface="AR P明朝体U" panose="02020A00000000000000" pitchFamily="18" charset="-128"/>
              <a:ea typeface="AR P明朝体U" panose="02020A00000000000000" pitchFamily="18" charset="-128"/>
            </a:rPr>
            <a:t>〈</a:t>
          </a:r>
          <a:r>
            <a:rPr kumimoji="1" lang="ja-JP" altLang="en-US" sz="1800">
              <a:solidFill>
                <a:srgbClr val="FF0000"/>
              </a:solidFill>
              <a:latin typeface="AR P明朝体U" panose="02020A00000000000000" pitchFamily="18" charset="-128"/>
              <a:ea typeface="AR P明朝体U" panose="02020A00000000000000" pitchFamily="18" charset="-128"/>
            </a:rPr>
            <a:t>振込通知書</a:t>
          </a:r>
          <a:r>
            <a:rPr kumimoji="1" lang="en-US" altLang="ja-JP" sz="1800">
              <a:solidFill>
                <a:srgbClr val="FF0000"/>
              </a:solidFill>
              <a:latin typeface="AR P明朝体U" panose="02020A00000000000000" pitchFamily="18" charset="-128"/>
              <a:ea typeface="AR P明朝体U" panose="02020A00000000000000" pitchFamily="18" charset="-128"/>
            </a:rPr>
            <a:t>(</a:t>
          </a:r>
          <a:r>
            <a:rPr kumimoji="1" lang="ja-JP" altLang="en-US" sz="1800">
              <a:solidFill>
                <a:srgbClr val="FF0000"/>
              </a:solidFill>
              <a:latin typeface="AR P明朝体U" panose="02020A00000000000000" pitchFamily="18" charset="-128"/>
              <a:ea typeface="AR P明朝体U" panose="02020A00000000000000" pitchFamily="18" charset="-128"/>
            </a:rPr>
            <a:t>副</a:t>
          </a:r>
          <a:r>
            <a:rPr kumimoji="1" lang="en-US" altLang="ja-JP" sz="1800">
              <a:solidFill>
                <a:srgbClr val="FF0000"/>
              </a:solidFill>
              <a:latin typeface="AR P明朝体U" panose="02020A00000000000000" pitchFamily="18" charset="-128"/>
              <a:ea typeface="AR P明朝体U" panose="02020A00000000000000" pitchFamily="18" charset="-128"/>
            </a:rPr>
            <a:t>)〉</a:t>
          </a:r>
        </a:p>
        <a:p>
          <a:pPr algn="ctr"/>
          <a:r>
            <a:rPr kumimoji="1" lang="ja-JP" altLang="en-US" sz="1800">
              <a:solidFill>
                <a:srgbClr val="FF0000"/>
              </a:solidFill>
              <a:latin typeface="AR P明朝体U" panose="02020A00000000000000" pitchFamily="18" charset="-128"/>
              <a:ea typeface="AR P明朝体U" panose="02020A00000000000000" pitchFamily="18" charset="-128"/>
            </a:rPr>
            <a:t>を高体連事務局までご郵送ください。</a:t>
          </a:r>
        </a:p>
      </xdr:txBody>
    </xdr:sp>
    <xdr:clientData/>
  </xdr:twoCellAnchor>
  <xdr:twoCellAnchor>
    <xdr:from>
      <xdr:col>47</xdr:col>
      <xdr:colOff>78442</xdr:colOff>
      <xdr:row>4</xdr:row>
      <xdr:rowOff>44823</xdr:rowOff>
    </xdr:from>
    <xdr:to>
      <xdr:col>50</xdr:col>
      <xdr:colOff>145677</xdr:colOff>
      <xdr:row>6</xdr:row>
      <xdr:rowOff>22412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5373652B-BAC8-43AD-135B-394BBAD97BB5}"/>
            </a:ext>
          </a:extLst>
        </xdr:cNvPr>
        <xdr:cNvSpPr/>
      </xdr:nvSpPr>
      <xdr:spPr>
        <a:xfrm rot="10800000">
          <a:off x="10992971" y="717176"/>
          <a:ext cx="941294" cy="403412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\&#20808;&#29983;&#20849;&#26377;\Documents%20and%20Settings\t934526\&#12487;&#12473;&#12463;&#12488;&#12483;&#12503;\&#12487;&#12540;&#12479;&#26908;&#35388;&#29992;(&#12496;&#12489;&#12511;&#12531;&#12488;&#12531;&#25552;&#20986;&#29992;&#65289;\H20&#21442;&#21152;&#30003;&#36796;&#26360;Excel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nishi1\&#38738;&#35199;&#32887;&#21729;&#12469;&#12540;&#12496;\&#36984;&#25244;&#30003;&#36796;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例　参加申込書(学対) "/>
      <sheetName val="参加申込書(学対男) "/>
      <sheetName val="参加申込書(学対女)"/>
      <sheetName val="参加申込書(個単男)  "/>
      <sheetName val="参加申込書(個単女) "/>
      <sheetName val="参加申込書(個複男)"/>
      <sheetName val="参加申込書(個複女)"/>
      <sheetName val="参加料納入内訳書"/>
      <sheetName val="変更届（男女）"/>
      <sheetName val="交代届出用紙（男女）"/>
      <sheetName val="誤字・脱字"/>
      <sheetName val="ﾌﾟﾛｸﾞﾗﾑ申込書"/>
      <sheetName val="プロフィール (学体男）"/>
      <sheetName val="プロフィール (学体女）"/>
      <sheetName val="点検表"/>
      <sheetName val="委員長用（男子）"/>
      <sheetName val="委員長用（女子）"/>
      <sheetName val="都道府県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U31"/>
  <sheetViews>
    <sheetView tabSelected="1" zoomScale="85" zoomScaleNormal="85" workbookViewId="0">
      <selection activeCell="BC23" sqref="BC23"/>
    </sheetView>
  </sheetViews>
  <sheetFormatPr defaultRowHeight="18" x14ac:dyDescent="0.15"/>
  <cols>
    <col min="1" max="1" width="2.625" style="1" customWidth="1"/>
    <col min="2" max="15" width="3.125" style="1" customWidth="1"/>
    <col min="16" max="17" width="2.5" style="1" customWidth="1"/>
    <col min="18" max="31" width="3.125" style="1" customWidth="1"/>
    <col min="32" max="33" width="2.5" style="1" customWidth="1"/>
    <col min="34" max="45" width="3.125" style="1" customWidth="1"/>
    <col min="46" max="47" width="3.5" style="1" customWidth="1"/>
    <col min="48" max="52" width="3.875" style="1" customWidth="1"/>
    <col min="53" max="16384" width="9" style="1"/>
  </cols>
  <sheetData>
    <row r="1" spans="2:47" ht="13.5" customHeight="1" x14ac:dyDescent="0.15"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Q1" s="2"/>
      <c r="R1" s="186" t="s">
        <v>1</v>
      </c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G1" s="2"/>
      <c r="AH1" s="185" t="s">
        <v>2</v>
      </c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</row>
    <row r="2" spans="2:47" ht="13.5" customHeight="1" x14ac:dyDescent="0.1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Q2" s="2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G2" s="2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</row>
    <row r="3" spans="2:47" ht="13.5" customHeight="1" x14ac:dyDescent="0.15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Q3" s="2"/>
      <c r="R3" s="187" t="s">
        <v>3</v>
      </c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G3" s="2"/>
      <c r="AH3" s="187" t="s">
        <v>4</v>
      </c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</row>
    <row r="4" spans="2:47" ht="13.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Q4" s="2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G4" s="2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188" t="s">
        <v>29</v>
      </c>
      <c r="AT4" s="189"/>
      <c r="AU4" s="190"/>
    </row>
    <row r="5" spans="2:47" ht="16.5" customHeight="1" thickBot="1" x14ac:dyDescent="0.2">
      <c r="B5" s="191" t="s">
        <v>46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3"/>
      <c r="Q5" s="2"/>
      <c r="R5" s="191" t="s">
        <v>46</v>
      </c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3"/>
      <c r="AG5" s="2"/>
      <c r="AH5" s="191" t="s">
        <v>46</v>
      </c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3"/>
    </row>
    <row r="6" spans="2:47" ht="16.5" customHeight="1" thickTop="1" x14ac:dyDescent="0.15">
      <c r="B6" s="194" t="s">
        <v>5</v>
      </c>
      <c r="C6" s="184"/>
      <c r="D6" s="195"/>
      <c r="E6" s="197" t="s">
        <v>65</v>
      </c>
      <c r="F6" s="184"/>
      <c r="G6" s="51"/>
      <c r="H6" s="5" t="s">
        <v>64</v>
      </c>
      <c r="I6" s="196"/>
      <c r="J6" s="196"/>
      <c r="K6" s="5" t="s">
        <v>6</v>
      </c>
      <c r="L6" s="196"/>
      <c r="M6" s="196"/>
      <c r="N6" s="5" t="s">
        <v>7</v>
      </c>
      <c r="O6" s="6"/>
      <c r="Q6" s="2"/>
      <c r="R6" s="7"/>
      <c r="S6" s="5"/>
      <c r="T6" s="184" t="s">
        <v>66</v>
      </c>
      <c r="U6" s="184"/>
      <c r="V6" s="184" t="str">
        <f>IF(G6="","",G6)</f>
        <v/>
      </c>
      <c r="W6" s="184"/>
      <c r="X6" s="5" t="s">
        <v>64</v>
      </c>
      <c r="Y6" s="184" t="str">
        <f>IF(I6="","",I6)</f>
        <v/>
      </c>
      <c r="Z6" s="184"/>
      <c r="AA6" s="5" t="s">
        <v>6</v>
      </c>
      <c r="AB6" s="184" t="str">
        <f>IF(L6="","",L6)</f>
        <v/>
      </c>
      <c r="AC6" s="184"/>
      <c r="AD6" s="5" t="s">
        <v>7</v>
      </c>
      <c r="AE6" s="6"/>
      <c r="AG6" s="2"/>
      <c r="AH6" s="7"/>
      <c r="AI6" s="5"/>
      <c r="AJ6" s="184" t="s">
        <v>66</v>
      </c>
      <c r="AK6" s="184"/>
      <c r="AL6" s="184" t="str">
        <f>IF(G6="","",G6)</f>
        <v/>
      </c>
      <c r="AM6" s="184"/>
      <c r="AN6" s="5" t="s">
        <v>64</v>
      </c>
      <c r="AO6" s="184" t="str">
        <f>IF(Y6="","",Y6)</f>
        <v/>
      </c>
      <c r="AP6" s="184"/>
      <c r="AQ6" s="5" t="s">
        <v>6</v>
      </c>
      <c r="AR6" s="184" t="str">
        <f>IF(AB6="","",AB6)</f>
        <v/>
      </c>
      <c r="AS6" s="184"/>
      <c r="AT6" s="5" t="s">
        <v>7</v>
      </c>
      <c r="AU6" s="6"/>
    </row>
    <row r="7" spans="2:47" ht="11.25" customHeight="1" x14ac:dyDescent="0.15">
      <c r="B7" s="215" t="s">
        <v>8</v>
      </c>
      <c r="C7" s="216"/>
      <c r="D7" s="216"/>
      <c r="E7" s="216"/>
      <c r="F7" s="217"/>
      <c r="G7" s="8"/>
      <c r="H7" s="9"/>
      <c r="I7" s="10"/>
      <c r="J7" s="8"/>
      <c r="K7" s="9"/>
      <c r="L7" s="11" t="s">
        <v>9</v>
      </c>
      <c r="M7" s="12"/>
      <c r="N7" s="9"/>
      <c r="O7" s="13" t="s">
        <v>10</v>
      </c>
      <c r="Q7" s="2"/>
      <c r="R7" s="215" t="s">
        <v>8</v>
      </c>
      <c r="S7" s="216"/>
      <c r="T7" s="216"/>
      <c r="U7" s="216"/>
      <c r="V7" s="217"/>
      <c r="W7" s="8"/>
      <c r="X7" s="9"/>
      <c r="Y7" s="14"/>
      <c r="Z7" s="8"/>
      <c r="AA7" s="9"/>
      <c r="AB7" s="11" t="s">
        <v>9</v>
      </c>
      <c r="AC7" s="8"/>
      <c r="AD7" s="9"/>
      <c r="AE7" s="13" t="s">
        <v>10</v>
      </c>
      <c r="AG7" s="2"/>
      <c r="AH7" s="215" t="s">
        <v>8</v>
      </c>
      <c r="AI7" s="216"/>
      <c r="AJ7" s="216"/>
      <c r="AK7" s="216"/>
      <c r="AL7" s="217"/>
      <c r="AM7" s="8"/>
      <c r="AN7" s="9"/>
      <c r="AO7" s="14"/>
      <c r="AP7" s="8"/>
      <c r="AQ7" s="9"/>
      <c r="AR7" s="11" t="s">
        <v>9</v>
      </c>
      <c r="AS7" s="8"/>
      <c r="AT7" s="9"/>
      <c r="AU7" s="13" t="s">
        <v>10</v>
      </c>
    </row>
    <row r="8" spans="2:47" ht="21" customHeight="1" thickBot="1" x14ac:dyDescent="0.2">
      <c r="B8" s="218"/>
      <c r="C8" s="219"/>
      <c r="D8" s="219"/>
      <c r="E8" s="219"/>
      <c r="F8" s="220"/>
      <c r="G8" s="45"/>
      <c r="H8" s="46"/>
      <c r="I8" s="44"/>
      <c r="J8" s="45"/>
      <c r="K8" s="46"/>
      <c r="L8" s="47"/>
      <c r="M8" s="48"/>
      <c r="N8" s="46"/>
      <c r="O8" s="49"/>
      <c r="Q8" s="2"/>
      <c r="R8" s="218"/>
      <c r="S8" s="219"/>
      <c r="T8" s="219"/>
      <c r="U8" s="219"/>
      <c r="V8" s="220"/>
      <c r="W8" s="15" t="str">
        <f>IF(G8="","",G8)</f>
        <v/>
      </c>
      <c r="X8" s="16" t="str">
        <f t="shared" ref="X8:AE8" si="0">IF(H8="","",H8)</f>
        <v/>
      </c>
      <c r="Y8" s="17" t="str">
        <f t="shared" si="0"/>
        <v/>
      </c>
      <c r="Z8" s="15" t="str">
        <f t="shared" si="0"/>
        <v/>
      </c>
      <c r="AA8" s="16" t="str">
        <f t="shared" si="0"/>
        <v/>
      </c>
      <c r="AB8" s="17" t="str">
        <f t="shared" si="0"/>
        <v/>
      </c>
      <c r="AC8" s="15" t="str">
        <f t="shared" si="0"/>
        <v/>
      </c>
      <c r="AD8" s="16" t="str">
        <f t="shared" si="0"/>
        <v/>
      </c>
      <c r="AE8" s="18" t="str">
        <f t="shared" si="0"/>
        <v/>
      </c>
      <c r="AG8" s="2"/>
      <c r="AH8" s="218"/>
      <c r="AI8" s="219"/>
      <c r="AJ8" s="219"/>
      <c r="AK8" s="219"/>
      <c r="AL8" s="220"/>
      <c r="AM8" s="15" t="str">
        <f t="shared" ref="AM8:AU8" si="1">IF(W8="","",W8)</f>
        <v/>
      </c>
      <c r="AN8" s="16" t="str">
        <f t="shared" si="1"/>
        <v/>
      </c>
      <c r="AO8" s="17" t="str">
        <f t="shared" si="1"/>
        <v/>
      </c>
      <c r="AP8" s="15" t="str">
        <f t="shared" si="1"/>
        <v/>
      </c>
      <c r="AQ8" s="16" t="str">
        <f t="shared" si="1"/>
        <v/>
      </c>
      <c r="AR8" s="17" t="str">
        <f t="shared" si="1"/>
        <v/>
      </c>
      <c r="AS8" s="15" t="str">
        <f t="shared" si="1"/>
        <v/>
      </c>
      <c r="AT8" s="16" t="str">
        <f t="shared" si="1"/>
        <v/>
      </c>
      <c r="AU8" s="18" t="str">
        <f t="shared" si="1"/>
        <v/>
      </c>
    </row>
    <row r="9" spans="2:47" ht="9" customHeight="1" thickTop="1" x14ac:dyDescent="0.15">
      <c r="B9" s="83" t="s">
        <v>11</v>
      </c>
      <c r="C9" s="84"/>
      <c r="D9" s="84"/>
      <c r="E9" s="84"/>
      <c r="F9" s="84"/>
      <c r="G9" s="84"/>
      <c r="H9" s="84"/>
      <c r="I9" s="225"/>
      <c r="J9" s="19"/>
      <c r="K9" s="20"/>
      <c r="L9" s="21" t="s">
        <v>9</v>
      </c>
      <c r="M9" s="19"/>
      <c r="N9" s="20"/>
      <c r="O9" s="21" t="s">
        <v>10</v>
      </c>
      <c r="Q9" s="2"/>
      <c r="R9" s="224" t="s">
        <v>12</v>
      </c>
      <c r="S9" s="105"/>
      <c r="T9" s="83" t="s">
        <v>30</v>
      </c>
      <c r="U9" s="84"/>
      <c r="V9" s="84"/>
      <c r="W9" s="225"/>
      <c r="X9" s="118" t="str">
        <f>H11</f>
        <v>青森みちのく銀行</v>
      </c>
      <c r="Y9" s="119"/>
      <c r="Z9" s="119"/>
      <c r="AA9" s="120"/>
      <c r="AB9" s="124" t="str">
        <f>L11</f>
        <v>石江新城支店</v>
      </c>
      <c r="AC9" s="125"/>
      <c r="AD9" s="125"/>
      <c r="AE9" s="126"/>
      <c r="AG9" s="2"/>
      <c r="AH9" s="224" t="s">
        <v>12</v>
      </c>
      <c r="AI9" s="105"/>
      <c r="AJ9" s="83" t="s">
        <v>30</v>
      </c>
      <c r="AK9" s="84"/>
      <c r="AL9" s="84"/>
      <c r="AM9" s="225"/>
      <c r="AN9" s="118" t="str">
        <f>X9</f>
        <v>青森みちのく銀行</v>
      </c>
      <c r="AO9" s="119"/>
      <c r="AP9" s="119"/>
      <c r="AQ9" s="120"/>
      <c r="AR9" s="124" t="str">
        <f>AB9</f>
        <v>石江新城支店</v>
      </c>
      <c r="AS9" s="125"/>
      <c r="AT9" s="125"/>
      <c r="AU9" s="126"/>
    </row>
    <row r="10" spans="2:47" ht="15.75" customHeight="1" x14ac:dyDescent="0.15">
      <c r="B10" s="87"/>
      <c r="C10" s="57"/>
      <c r="D10" s="57"/>
      <c r="E10" s="57"/>
      <c r="F10" s="57"/>
      <c r="G10" s="57"/>
      <c r="H10" s="57"/>
      <c r="I10" s="88"/>
      <c r="J10" s="22"/>
      <c r="K10" s="23"/>
      <c r="L10" s="24"/>
      <c r="M10" s="22"/>
      <c r="N10" s="23"/>
      <c r="O10" s="24"/>
      <c r="Q10" s="2"/>
      <c r="R10" s="224"/>
      <c r="S10" s="105"/>
      <c r="T10" s="87"/>
      <c r="U10" s="57"/>
      <c r="V10" s="57"/>
      <c r="W10" s="88"/>
      <c r="X10" s="121"/>
      <c r="Y10" s="122"/>
      <c r="Z10" s="122"/>
      <c r="AA10" s="123"/>
      <c r="AB10" s="127"/>
      <c r="AC10" s="128"/>
      <c r="AD10" s="128"/>
      <c r="AE10" s="129"/>
      <c r="AG10" s="2"/>
      <c r="AH10" s="224"/>
      <c r="AI10" s="105"/>
      <c r="AJ10" s="87"/>
      <c r="AK10" s="57"/>
      <c r="AL10" s="57"/>
      <c r="AM10" s="88"/>
      <c r="AN10" s="121"/>
      <c r="AO10" s="122"/>
      <c r="AP10" s="122"/>
      <c r="AQ10" s="123"/>
      <c r="AR10" s="127"/>
      <c r="AS10" s="128"/>
      <c r="AT10" s="128"/>
      <c r="AU10" s="129"/>
    </row>
    <row r="11" spans="2:47" ht="18.75" customHeight="1" x14ac:dyDescent="0.15">
      <c r="B11" s="230" t="s">
        <v>12</v>
      </c>
      <c r="C11" s="231"/>
      <c r="D11" s="164" t="s">
        <v>13</v>
      </c>
      <c r="E11" s="165"/>
      <c r="F11" s="165"/>
      <c r="G11" s="55"/>
      <c r="H11" s="232" t="s">
        <v>70</v>
      </c>
      <c r="I11" s="233"/>
      <c r="J11" s="233"/>
      <c r="K11" s="234"/>
      <c r="L11" s="221" t="s">
        <v>67</v>
      </c>
      <c r="M11" s="222"/>
      <c r="N11" s="222"/>
      <c r="O11" s="223"/>
      <c r="Q11" s="2"/>
      <c r="R11" s="224"/>
      <c r="S11" s="105"/>
      <c r="T11" s="164" t="s">
        <v>31</v>
      </c>
      <c r="U11" s="165"/>
      <c r="V11" s="165"/>
      <c r="W11" s="55"/>
      <c r="X11" s="161" t="s">
        <v>14</v>
      </c>
      <c r="Y11" s="162"/>
      <c r="Z11" s="163"/>
      <c r="AA11" s="162">
        <f>L12</f>
        <v>2019850</v>
      </c>
      <c r="AB11" s="162"/>
      <c r="AC11" s="162"/>
      <c r="AD11" s="162"/>
      <c r="AE11" s="163"/>
      <c r="AG11" s="2"/>
      <c r="AH11" s="224"/>
      <c r="AI11" s="105"/>
      <c r="AJ11" s="164" t="s">
        <v>31</v>
      </c>
      <c r="AK11" s="165"/>
      <c r="AL11" s="165"/>
      <c r="AM11" s="55"/>
      <c r="AN11" s="161" t="s">
        <v>14</v>
      </c>
      <c r="AO11" s="162"/>
      <c r="AP11" s="163"/>
      <c r="AQ11" s="162">
        <f>AA11</f>
        <v>2019850</v>
      </c>
      <c r="AR11" s="162"/>
      <c r="AS11" s="162"/>
      <c r="AT11" s="162"/>
      <c r="AU11" s="163"/>
    </row>
    <row r="12" spans="2:47" ht="16.5" customHeight="1" x14ac:dyDescent="0.15">
      <c r="B12" s="224"/>
      <c r="C12" s="105"/>
      <c r="D12" s="164" t="s">
        <v>15</v>
      </c>
      <c r="E12" s="165"/>
      <c r="F12" s="165"/>
      <c r="G12" s="55"/>
      <c r="H12" s="166" t="s">
        <v>14</v>
      </c>
      <c r="I12" s="167"/>
      <c r="J12" s="168" t="s">
        <v>16</v>
      </c>
      <c r="K12" s="169"/>
      <c r="L12" s="170">
        <v>2019850</v>
      </c>
      <c r="M12" s="171"/>
      <c r="N12" s="171"/>
      <c r="O12" s="172"/>
      <c r="Q12" s="2"/>
      <c r="R12" s="224"/>
      <c r="S12" s="105"/>
      <c r="T12" s="173" t="str">
        <f>F14</f>
        <v>青森県高等学校体育連盟　　　　　　　　　　　　　　　　　　　　　　　　　会長　岡　一仁</v>
      </c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5"/>
      <c r="AG12" s="2"/>
      <c r="AH12" s="224"/>
      <c r="AI12" s="105"/>
      <c r="AJ12" s="173" t="str">
        <f>T12</f>
        <v>青森県高等学校体育連盟　　　　　　　　　　　　　　　　　　　　　　　　　会長　岡　一仁</v>
      </c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5"/>
    </row>
    <row r="13" spans="2:47" ht="39.75" customHeight="1" x14ac:dyDescent="0.15">
      <c r="B13" s="224"/>
      <c r="C13" s="105"/>
      <c r="D13" s="182" t="s">
        <v>32</v>
      </c>
      <c r="E13" s="183"/>
      <c r="F13" s="226" t="s">
        <v>69</v>
      </c>
      <c r="G13" s="227"/>
      <c r="H13" s="227"/>
      <c r="I13" s="227"/>
      <c r="J13" s="227"/>
      <c r="K13" s="227"/>
      <c r="L13" s="227"/>
      <c r="M13" s="227"/>
      <c r="N13" s="227"/>
      <c r="O13" s="228"/>
      <c r="Q13" s="2"/>
      <c r="R13" s="224"/>
      <c r="S13" s="105"/>
      <c r="T13" s="176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8"/>
      <c r="AG13" s="2"/>
      <c r="AH13" s="224"/>
      <c r="AI13" s="105"/>
      <c r="AJ13" s="176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8"/>
    </row>
    <row r="14" spans="2:47" ht="44.25" customHeight="1" thickBot="1" x14ac:dyDescent="0.2">
      <c r="B14" s="224"/>
      <c r="C14" s="105"/>
      <c r="D14" s="229" t="s">
        <v>17</v>
      </c>
      <c r="E14" s="150"/>
      <c r="F14" s="173" t="s">
        <v>68</v>
      </c>
      <c r="G14" s="174"/>
      <c r="H14" s="174"/>
      <c r="I14" s="174"/>
      <c r="J14" s="174"/>
      <c r="K14" s="174"/>
      <c r="L14" s="174"/>
      <c r="M14" s="174"/>
      <c r="N14" s="174"/>
      <c r="O14" s="175"/>
      <c r="Q14" s="2"/>
      <c r="R14" s="224"/>
      <c r="S14" s="105"/>
      <c r="T14" s="176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8"/>
      <c r="AG14" s="2"/>
      <c r="AH14" s="224"/>
      <c r="AI14" s="105"/>
      <c r="AJ14" s="179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1"/>
    </row>
    <row r="15" spans="2:47" ht="13.5" customHeight="1" thickTop="1" x14ac:dyDescent="0.15">
      <c r="B15" s="101" t="s">
        <v>18</v>
      </c>
      <c r="C15" s="102"/>
      <c r="D15" s="198" t="s">
        <v>33</v>
      </c>
      <c r="E15" s="199"/>
      <c r="F15" s="200" t="str">
        <f>PHONETIC(F16)</f>
        <v/>
      </c>
      <c r="G15" s="201"/>
      <c r="H15" s="201"/>
      <c r="I15" s="201"/>
      <c r="J15" s="201"/>
      <c r="K15" s="201"/>
      <c r="L15" s="201"/>
      <c r="M15" s="201" t="s">
        <v>48</v>
      </c>
      <c r="N15" s="201"/>
      <c r="O15" s="214"/>
      <c r="Q15" s="2"/>
      <c r="R15" s="206" t="s">
        <v>18</v>
      </c>
      <c r="S15" s="207"/>
      <c r="T15" s="130" t="s">
        <v>44</v>
      </c>
      <c r="U15" s="131"/>
      <c r="V15" s="132"/>
      <c r="W15" s="140" t="str">
        <f>IF(F16="","",F16)</f>
        <v/>
      </c>
      <c r="X15" s="141"/>
      <c r="Y15" s="141"/>
      <c r="Z15" s="141"/>
      <c r="AA15" s="141"/>
      <c r="AB15" s="141"/>
      <c r="AC15" s="141" t="s">
        <v>49</v>
      </c>
      <c r="AD15" s="141"/>
      <c r="AE15" s="142"/>
      <c r="AG15" s="2"/>
      <c r="AH15" s="206" t="s">
        <v>18</v>
      </c>
      <c r="AI15" s="207"/>
      <c r="AJ15" s="130" t="s">
        <v>44</v>
      </c>
      <c r="AK15" s="131"/>
      <c r="AL15" s="132"/>
      <c r="AM15" s="140" t="str">
        <f>IF(W15="","",W15)</f>
        <v/>
      </c>
      <c r="AN15" s="141"/>
      <c r="AO15" s="141"/>
      <c r="AP15" s="141"/>
      <c r="AQ15" s="141"/>
      <c r="AR15" s="141"/>
      <c r="AS15" s="141" t="s">
        <v>49</v>
      </c>
      <c r="AT15" s="141"/>
      <c r="AU15" s="142"/>
    </row>
    <row r="16" spans="2:47" ht="47.25" customHeight="1" x14ac:dyDescent="0.15">
      <c r="B16" s="103"/>
      <c r="C16" s="104"/>
      <c r="D16" s="59" t="s">
        <v>44</v>
      </c>
      <c r="E16" s="60"/>
      <c r="F16" s="204"/>
      <c r="G16" s="205"/>
      <c r="H16" s="205"/>
      <c r="I16" s="205"/>
      <c r="J16" s="205"/>
      <c r="K16" s="205"/>
      <c r="L16" s="205"/>
      <c r="M16" s="202" t="s">
        <v>49</v>
      </c>
      <c r="N16" s="202"/>
      <c r="O16" s="203"/>
      <c r="Q16" s="2"/>
      <c r="R16" s="208"/>
      <c r="S16" s="104"/>
      <c r="T16" s="133"/>
      <c r="U16" s="134"/>
      <c r="V16" s="135"/>
      <c r="W16" s="83"/>
      <c r="X16" s="84"/>
      <c r="Y16" s="84"/>
      <c r="Z16" s="84"/>
      <c r="AA16" s="84"/>
      <c r="AB16" s="84"/>
      <c r="AC16" s="84"/>
      <c r="AD16" s="84"/>
      <c r="AE16" s="143"/>
      <c r="AG16" s="2"/>
      <c r="AH16" s="208"/>
      <c r="AI16" s="104"/>
      <c r="AJ16" s="133"/>
      <c r="AK16" s="134"/>
      <c r="AL16" s="135"/>
      <c r="AM16" s="83"/>
      <c r="AN16" s="84"/>
      <c r="AO16" s="84"/>
      <c r="AP16" s="84"/>
      <c r="AQ16" s="84"/>
      <c r="AR16" s="84"/>
      <c r="AS16" s="84"/>
      <c r="AT16" s="84"/>
      <c r="AU16" s="143"/>
    </row>
    <row r="17" spans="1:47" ht="19.5" customHeight="1" thickBot="1" x14ac:dyDescent="0.4">
      <c r="B17" s="103"/>
      <c r="C17" s="104"/>
      <c r="D17" s="61"/>
      <c r="E17" s="62"/>
      <c r="F17" s="96"/>
      <c r="G17" s="97"/>
      <c r="H17" s="97"/>
      <c r="I17" s="42" t="s">
        <v>53</v>
      </c>
      <c r="J17" s="95"/>
      <c r="K17" s="95"/>
      <c r="L17" s="95"/>
      <c r="M17" s="95"/>
      <c r="N17" s="42" t="s">
        <v>47</v>
      </c>
      <c r="O17" s="43" t="s">
        <v>52</v>
      </c>
      <c r="Q17" s="2"/>
      <c r="R17" s="208"/>
      <c r="S17" s="104"/>
      <c r="T17" s="136"/>
      <c r="U17" s="137"/>
      <c r="V17" s="138"/>
      <c r="W17" s="39"/>
      <c r="X17" s="40"/>
      <c r="Y17" s="40"/>
      <c r="Z17" s="40" t="s">
        <v>53</v>
      </c>
      <c r="AA17" s="139" t="str">
        <f>IF(J17="","",J17)</f>
        <v/>
      </c>
      <c r="AB17" s="139"/>
      <c r="AC17" s="139"/>
      <c r="AD17" s="40" t="s">
        <v>47</v>
      </c>
      <c r="AE17" s="41" t="s">
        <v>52</v>
      </c>
      <c r="AG17" s="2"/>
      <c r="AH17" s="208"/>
      <c r="AI17" s="104"/>
      <c r="AJ17" s="136"/>
      <c r="AK17" s="137"/>
      <c r="AL17" s="138"/>
      <c r="AM17" s="39"/>
      <c r="AN17" s="40"/>
      <c r="AO17" s="40"/>
      <c r="AP17" s="40" t="s">
        <v>51</v>
      </c>
      <c r="AQ17" s="139" t="str">
        <f>IF(J17="","",J17)</f>
        <v/>
      </c>
      <c r="AR17" s="139"/>
      <c r="AS17" s="139"/>
      <c r="AT17" s="40" t="s">
        <v>47</v>
      </c>
      <c r="AU17" s="41" t="s">
        <v>50</v>
      </c>
    </row>
    <row r="18" spans="1:47" ht="13.5" customHeight="1" x14ac:dyDescent="0.15">
      <c r="B18" s="103"/>
      <c r="C18" s="105"/>
      <c r="D18" s="71" t="s">
        <v>19</v>
      </c>
      <c r="E18" s="72"/>
      <c r="F18" s="73"/>
      <c r="G18" s="77"/>
      <c r="H18" s="78"/>
      <c r="I18" s="78"/>
      <c r="J18" s="78"/>
      <c r="K18" s="78"/>
      <c r="L18" s="78"/>
      <c r="M18" s="78"/>
      <c r="N18" s="78"/>
      <c r="O18" s="81" t="s">
        <v>20</v>
      </c>
      <c r="Q18" s="2"/>
      <c r="R18" s="208"/>
      <c r="S18" s="105"/>
      <c r="T18" s="89" t="s">
        <v>19</v>
      </c>
      <c r="U18" s="90"/>
      <c r="V18" s="91"/>
      <c r="W18" s="83" t="str">
        <f>IF(G18="","",G18)</f>
        <v/>
      </c>
      <c r="X18" s="84"/>
      <c r="Y18" s="84"/>
      <c r="Z18" s="84"/>
      <c r="AA18" s="84"/>
      <c r="AB18" s="84"/>
      <c r="AC18" s="84"/>
      <c r="AD18" s="84"/>
      <c r="AE18" s="148" t="s">
        <v>20</v>
      </c>
      <c r="AG18" s="2"/>
      <c r="AH18" s="208"/>
      <c r="AI18" s="105"/>
      <c r="AJ18" s="89" t="s">
        <v>19</v>
      </c>
      <c r="AK18" s="90"/>
      <c r="AL18" s="91"/>
      <c r="AM18" s="83" t="str">
        <f>IF(W18="","",W18)</f>
        <v/>
      </c>
      <c r="AN18" s="84"/>
      <c r="AO18" s="84"/>
      <c r="AP18" s="84"/>
      <c r="AQ18" s="84"/>
      <c r="AR18" s="84"/>
      <c r="AS18" s="84"/>
      <c r="AT18" s="84"/>
      <c r="AU18" s="148" t="s">
        <v>20</v>
      </c>
    </row>
    <row r="19" spans="1:47" ht="16.5" customHeight="1" thickBot="1" x14ac:dyDescent="0.2">
      <c r="B19" s="103"/>
      <c r="C19" s="105"/>
      <c r="D19" s="74"/>
      <c r="E19" s="75"/>
      <c r="F19" s="76"/>
      <c r="G19" s="79"/>
      <c r="H19" s="80"/>
      <c r="I19" s="80"/>
      <c r="J19" s="80"/>
      <c r="K19" s="80"/>
      <c r="L19" s="80"/>
      <c r="M19" s="80"/>
      <c r="N19" s="80"/>
      <c r="O19" s="82"/>
      <c r="Q19" s="2"/>
      <c r="R19" s="209"/>
      <c r="S19" s="210"/>
      <c r="T19" s="92"/>
      <c r="U19" s="93"/>
      <c r="V19" s="94"/>
      <c r="W19" s="85"/>
      <c r="X19" s="86"/>
      <c r="Y19" s="86"/>
      <c r="Z19" s="86"/>
      <c r="AA19" s="86"/>
      <c r="AB19" s="86"/>
      <c r="AC19" s="86"/>
      <c r="AD19" s="86"/>
      <c r="AE19" s="213"/>
      <c r="AG19" s="2"/>
      <c r="AH19" s="211"/>
      <c r="AI19" s="212"/>
      <c r="AJ19" s="89"/>
      <c r="AK19" s="90"/>
      <c r="AL19" s="91"/>
      <c r="AM19" s="87"/>
      <c r="AN19" s="57"/>
      <c r="AO19" s="57"/>
      <c r="AP19" s="57"/>
      <c r="AQ19" s="57"/>
      <c r="AR19" s="57"/>
      <c r="AS19" s="57"/>
      <c r="AT19" s="57"/>
      <c r="AU19" s="148"/>
    </row>
    <row r="20" spans="1:47" ht="30" customHeight="1" thickTop="1" x14ac:dyDescent="0.15">
      <c r="B20" s="103"/>
      <c r="C20" s="105"/>
      <c r="D20" s="165" t="s">
        <v>21</v>
      </c>
      <c r="E20" s="55"/>
      <c r="F20" s="63"/>
      <c r="G20" s="64"/>
      <c r="H20" s="64"/>
      <c r="I20" s="64"/>
      <c r="J20" s="64"/>
      <c r="K20" s="64"/>
      <c r="L20" s="64"/>
      <c r="M20" s="64"/>
      <c r="N20" s="64"/>
      <c r="O20" s="65"/>
      <c r="Q20" s="2"/>
      <c r="R20" s="87" t="s">
        <v>34</v>
      </c>
      <c r="S20" s="57"/>
      <c r="T20" s="57"/>
      <c r="U20" s="57"/>
      <c r="V20" s="57"/>
      <c r="W20" s="57"/>
      <c r="X20" s="57"/>
      <c r="Y20" s="88"/>
      <c r="Z20" s="25"/>
      <c r="AA20" s="26"/>
      <c r="AB20" s="27" t="s">
        <v>9</v>
      </c>
      <c r="AC20" s="25"/>
      <c r="AD20" s="26"/>
      <c r="AE20" s="27" t="s">
        <v>10</v>
      </c>
      <c r="AG20" s="2"/>
      <c r="AH20" s="149" t="s">
        <v>21</v>
      </c>
      <c r="AI20" s="150"/>
      <c r="AJ20" s="152" t="str">
        <f>IF(F20="","",F20)</f>
        <v/>
      </c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4"/>
    </row>
    <row r="21" spans="1:47" ht="16.5" customHeight="1" thickBot="1" x14ac:dyDescent="0.2">
      <c r="B21" s="106"/>
      <c r="C21" s="107"/>
      <c r="D21" s="66" t="s">
        <v>22</v>
      </c>
      <c r="E21" s="67"/>
      <c r="F21" s="68"/>
      <c r="G21" s="69"/>
      <c r="H21" s="28" t="s">
        <v>35</v>
      </c>
      <c r="I21" s="69"/>
      <c r="J21" s="69"/>
      <c r="K21" s="69"/>
      <c r="L21" s="28" t="s">
        <v>36</v>
      </c>
      <c r="M21" s="69"/>
      <c r="N21" s="69"/>
      <c r="O21" s="70"/>
      <c r="Q21" s="2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G21" s="2"/>
      <c r="AH21" s="151"/>
      <c r="AI21" s="88"/>
      <c r="AJ21" s="155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7"/>
    </row>
    <row r="22" spans="1:47" ht="16.5" customHeight="1" x14ac:dyDescent="0.15">
      <c r="C22" s="29"/>
      <c r="Q22" s="2"/>
      <c r="R22" s="30"/>
      <c r="S22" s="29"/>
      <c r="U22" s="30"/>
      <c r="AG22" s="2"/>
      <c r="AH22" s="54" t="s">
        <v>22</v>
      </c>
      <c r="AI22" s="55"/>
      <c r="AJ22" s="52" t="str">
        <f>IF(F21="","",F21)</f>
        <v/>
      </c>
      <c r="AK22" s="53"/>
      <c r="AL22" s="53"/>
      <c r="AM22" s="31" t="s">
        <v>37</v>
      </c>
      <c r="AN22" s="53" t="str">
        <f>IF(I21="","",I21)</f>
        <v/>
      </c>
      <c r="AO22" s="53"/>
      <c r="AP22" s="53"/>
      <c r="AQ22" s="31" t="s">
        <v>38</v>
      </c>
      <c r="AR22" s="53" t="str">
        <f>IF(M21="","",M21)</f>
        <v/>
      </c>
      <c r="AS22" s="53"/>
      <c r="AT22" s="53"/>
      <c r="AU22" s="108"/>
    </row>
    <row r="23" spans="1:47" ht="23.25" customHeight="1" x14ac:dyDescent="0.15">
      <c r="B23" s="50" t="s">
        <v>55</v>
      </c>
      <c r="C23" s="99" t="s">
        <v>56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Q23" s="2"/>
      <c r="AG23" s="2"/>
      <c r="AH23" s="111" t="s">
        <v>45</v>
      </c>
      <c r="AI23" s="112"/>
      <c r="AJ23" s="118" t="s">
        <v>26</v>
      </c>
      <c r="AK23" s="119"/>
      <c r="AL23" s="119"/>
      <c r="AM23" s="144">
        <v>1000</v>
      </c>
      <c r="AN23" s="144"/>
      <c r="AO23" s="32" t="s">
        <v>40</v>
      </c>
      <c r="AP23" s="109"/>
      <c r="AQ23" s="109"/>
      <c r="AR23" s="33" t="s">
        <v>28</v>
      </c>
      <c r="AS23" s="34" t="s">
        <v>42</v>
      </c>
      <c r="AT23" s="144">
        <f>AM23*AP23</f>
        <v>0</v>
      </c>
      <c r="AU23" s="146"/>
    </row>
    <row r="24" spans="1:47" ht="23.25" customHeight="1" x14ac:dyDescent="0.15">
      <c r="B24" s="50" t="s">
        <v>55</v>
      </c>
      <c r="C24" s="99" t="s">
        <v>57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Q24" s="2"/>
      <c r="R24" s="30"/>
      <c r="AG24" s="2"/>
      <c r="AH24" s="113"/>
      <c r="AI24" s="114"/>
      <c r="AJ24" s="121" t="s">
        <v>27</v>
      </c>
      <c r="AK24" s="122"/>
      <c r="AL24" s="122"/>
      <c r="AM24" s="145">
        <v>500</v>
      </c>
      <c r="AN24" s="145"/>
      <c r="AO24" s="35" t="s">
        <v>41</v>
      </c>
      <c r="AP24" s="110"/>
      <c r="AQ24" s="110"/>
      <c r="AR24" s="36" t="s">
        <v>28</v>
      </c>
      <c r="AS24" s="37" t="s">
        <v>43</v>
      </c>
      <c r="AT24" s="145">
        <f>AM24*AP24</f>
        <v>0</v>
      </c>
      <c r="AU24" s="147"/>
    </row>
    <row r="25" spans="1:47" ht="23.25" customHeight="1" thickBot="1" x14ac:dyDescent="0.2">
      <c r="B25" s="50" t="s">
        <v>58</v>
      </c>
      <c r="C25" s="100" t="s">
        <v>60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Q25" s="2"/>
      <c r="R25" s="30"/>
      <c r="T25" s="38"/>
      <c r="AG25" s="2"/>
      <c r="AH25" s="115" t="s">
        <v>23</v>
      </c>
      <c r="AI25" s="116"/>
      <c r="AJ25" s="86"/>
      <c r="AK25" s="117"/>
      <c r="AL25" s="158"/>
      <c r="AM25" s="159"/>
      <c r="AN25" s="159"/>
      <c r="AO25" s="159"/>
      <c r="AP25" s="159"/>
      <c r="AQ25" s="159"/>
      <c r="AR25" s="159"/>
      <c r="AS25" s="159"/>
      <c r="AT25" s="159"/>
      <c r="AU25" s="160"/>
    </row>
    <row r="26" spans="1:47" ht="23.25" customHeight="1" thickTop="1" x14ac:dyDescent="0.15">
      <c r="B26" s="50"/>
      <c r="C26" s="98" t="s">
        <v>54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Q26" s="2"/>
      <c r="R26" s="30" t="s">
        <v>39</v>
      </c>
      <c r="S26" s="38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G26" s="2"/>
    </row>
    <row r="27" spans="1:47" ht="23.25" customHeight="1" x14ac:dyDescent="0.15">
      <c r="B27" s="50" t="s">
        <v>55</v>
      </c>
      <c r="C27" s="56" t="s">
        <v>59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Q27" s="2"/>
      <c r="S27" s="38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G27" s="2"/>
    </row>
    <row r="28" spans="1:47" ht="16.5" customHeight="1" x14ac:dyDescent="0.15">
      <c r="B28" s="38"/>
      <c r="C28" s="38"/>
      <c r="D28" s="38"/>
      <c r="Q28" s="2"/>
      <c r="R28" s="57"/>
      <c r="S28" s="57"/>
      <c r="T28" s="57"/>
      <c r="U28" s="57"/>
      <c r="V28" s="57"/>
      <c r="W28" s="57"/>
      <c r="X28" s="30" t="s">
        <v>24</v>
      </c>
      <c r="Y28" s="29"/>
      <c r="Z28" s="29"/>
      <c r="AA28" s="29"/>
      <c r="AB28" s="29"/>
      <c r="AC28" s="29"/>
      <c r="AD28" s="29"/>
      <c r="AE28" s="29"/>
      <c r="AG28" s="2"/>
    </row>
    <row r="29" spans="1:47" ht="16.5" customHeight="1" x14ac:dyDescent="0.15">
      <c r="B29" s="38"/>
      <c r="C29" s="38"/>
      <c r="Q29" s="2"/>
      <c r="R29" s="29"/>
      <c r="S29" s="29"/>
      <c r="X29" s="30"/>
      <c r="AG29" s="2"/>
    </row>
    <row r="30" spans="1:47" ht="19.5" x14ac:dyDescent="0.15">
      <c r="Q30" s="2"/>
      <c r="R30" s="58"/>
      <c r="S30" s="58"/>
      <c r="T30" s="58"/>
      <c r="U30" s="58"/>
      <c r="V30" s="58"/>
      <c r="W30" s="58"/>
      <c r="X30" s="30" t="s">
        <v>25</v>
      </c>
      <c r="AG30" s="2"/>
    </row>
    <row r="31" spans="1:47" x14ac:dyDescent="0.15">
      <c r="A31" s="1" t="s">
        <v>62</v>
      </c>
      <c r="Q31" s="2" t="s">
        <v>61</v>
      </c>
      <c r="AG31" s="2" t="s">
        <v>63</v>
      </c>
    </row>
  </sheetData>
  <mergeCells count="112">
    <mergeCell ref="B7:F8"/>
    <mergeCell ref="R7:V8"/>
    <mergeCell ref="AH7:AL8"/>
    <mergeCell ref="D11:G11"/>
    <mergeCell ref="L11:O11"/>
    <mergeCell ref="R9:S14"/>
    <mergeCell ref="T9:W10"/>
    <mergeCell ref="X9:AA10"/>
    <mergeCell ref="AB9:AE10"/>
    <mergeCell ref="AH9:AI14"/>
    <mergeCell ref="AJ9:AM10"/>
    <mergeCell ref="T11:W11"/>
    <mergeCell ref="F13:O13"/>
    <mergeCell ref="D14:E14"/>
    <mergeCell ref="F14:O14"/>
    <mergeCell ref="B9:I10"/>
    <mergeCell ref="B11:C14"/>
    <mergeCell ref="H11:K11"/>
    <mergeCell ref="X11:Z11"/>
    <mergeCell ref="AA11:AE11"/>
    <mergeCell ref="AJ11:AM11"/>
    <mergeCell ref="D15:E15"/>
    <mergeCell ref="D20:E20"/>
    <mergeCell ref="F15:L15"/>
    <mergeCell ref="M16:O16"/>
    <mergeCell ref="F16:L16"/>
    <mergeCell ref="R15:S19"/>
    <mergeCell ref="T15:V17"/>
    <mergeCell ref="AH15:AI19"/>
    <mergeCell ref="AC15:AE16"/>
    <mergeCell ref="W15:AB16"/>
    <mergeCell ref="AA17:AC17"/>
    <mergeCell ref="AE18:AE19"/>
    <mergeCell ref="M15:O15"/>
    <mergeCell ref="AO6:AP6"/>
    <mergeCell ref="B1:O3"/>
    <mergeCell ref="R1:AE2"/>
    <mergeCell ref="AH1:AU2"/>
    <mergeCell ref="R3:AE3"/>
    <mergeCell ref="AH3:AU3"/>
    <mergeCell ref="AS4:AU4"/>
    <mergeCell ref="B5:O5"/>
    <mergeCell ref="R5:AE5"/>
    <mergeCell ref="AH5:AU5"/>
    <mergeCell ref="AR6:AS6"/>
    <mergeCell ref="B6:D6"/>
    <mergeCell ref="I6:J6"/>
    <mergeCell ref="L6:M6"/>
    <mergeCell ref="Y6:Z6"/>
    <mergeCell ref="AB6:AC6"/>
    <mergeCell ref="E6:F6"/>
    <mergeCell ref="T6:U6"/>
    <mergeCell ref="V6:W6"/>
    <mergeCell ref="AJ6:AK6"/>
    <mergeCell ref="AL6:AM6"/>
    <mergeCell ref="AN11:AP11"/>
    <mergeCell ref="AQ11:AU11"/>
    <mergeCell ref="D12:G12"/>
    <mergeCell ref="H12:I12"/>
    <mergeCell ref="J12:K12"/>
    <mergeCell ref="L12:O12"/>
    <mergeCell ref="T12:AE14"/>
    <mergeCell ref="AJ12:AU14"/>
    <mergeCell ref="D13:E13"/>
    <mergeCell ref="AN22:AP22"/>
    <mergeCell ref="AR22:AU22"/>
    <mergeCell ref="AP23:AQ23"/>
    <mergeCell ref="AP24:AQ24"/>
    <mergeCell ref="AH23:AI24"/>
    <mergeCell ref="AH25:AK25"/>
    <mergeCell ref="AN9:AQ10"/>
    <mergeCell ref="AR9:AU10"/>
    <mergeCell ref="AJ15:AL17"/>
    <mergeCell ref="AQ17:AS17"/>
    <mergeCell ref="AM15:AR16"/>
    <mergeCell ref="AS15:AU16"/>
    <mergeCell ref="AJ23:AL23"/>
    <mergeCell ref="AJ24:AL24"/>
    <mergeCell ref="AM23:AN23"/>
    <mergeCell ref="AM24:AN24"/>
    <mergeCell ref="AT23:AU23"/>
    <mergeCell ref="AT24:AU24"/>
    <mergeCell ref="AJ18:AL19"/>
    <mergeCell ref="AM18:AT19"/>
    <mergeCell ref="AU18:AU19"/>
    <mergeCell ref="AH20:AI21"/>
    <mergeCell ref="AJ20:AU21"/>
    <mergeCell ref="AL25:AU25"/>
    <mergeCell ref="AJ22:AL22"/>
    <mergeCell ref="AH22:AI22"/>
    <mergeCell ref="C27:O27"/>
    <mergeCell ref="R28:W28"/>
    <mergeCell ref="R30:W30"/>
    <mergeCell ref="D16:E17"/>
    <mergeCell ref="F20:O20"/>
    <mergeCell ref="D21:E21"/>
    <mergeCell ref="F21:G21"/>
    <mergeCell ref="I21:K21"/>
    <mergeCell ref="M21:O21"/>
    <mergeCell ref="D18:F19"/>
    <mergeCell ref="G18:N19"/>
    <mergeCell ref="O18:O19"/>
    <mergeCell ref="W18:AD19"/>
    <mergeCell ref="R20:Y20"/>
    <mergeCell ref="T18:V19"/>
    <mergeCell ref="J17:M17"/>
    <mergeCell ref="F17:H17"/>
    <mergeCell ref="C26:M26"/>
    <mergeCell ref="C23:O23"/>
    <mergeCell ref="C24:O24"/>
    <mergeCell ref="C25:O25"/>
    <mergeCell ref="B15:C21"/>
  </mergeCells>
  <phoneticPr fontId="2"/>
  <conditionalFormatting sqref="F15">
    <cfRule type="expression" dxfId="9" priority="1" stopIfTrue="1">
      <formula>$F$15=""</formula>
    </cfRule>
  </conditionalFormatting>
  <conditionalFormatting sqref="F21:G21">
    <cfRule type="expression" dxfId="8" priority="5" stopIfTrue="1">
      <formula>$F$21=""</formula>
    </cfRule>
  </conditionalFormatting>
  <conditionalFormatting sqref="F20:O20">
    <cfRule type="expression" dxfId="7" priority="4" stopIfTrue="1">
      <formula>$F$20=""</formula>
    </cfRule>
  </conditionalFormatting>
  <conditionalFormatting sqref="G18">
    <cfRule type="expression" dxfId="6" priority="3" stopIfTrue="1">
      <formula>$G$18=""</formula>
    </cfRule>
  </conditionalFormatting>
  <conditionalFormatting sqref="I6:J6">
    <cfRule type="expression" dxfId="5" priority="10" stopIfTrue="1">
      <formula>$I$6=""</formula>
    </cfRule>
  </conditionalFormatting>
  <conditionalFormatting sqref="I21:K21">
    <cfRule type="expression" dxfId="4" priority="6" stopIfTrue="1">
      <formula>$I$21=""</formula>
    </cfRule>
  </conditionalFormatting>
  <conditionalFormatting sqref="L6:M6">
    <cfRule type="expression" dxfId="3" priority="11" stopIfTrue="1">
      <formula>$L$6=""</formula>
    </cfRule>
  </conditionalFormatting>
  <conditionalFormatting sqref="M21:O21">
    <cfRule type="expression" dxfId="2" priority="7" stopIfTrue="1">
      <formula>$M$21=""</formula>
    </cfRule>
  </conditionalFormatting>
  <conditionalFormatting sqref="AO23">
    <cfRule type="expression" dxfId="1" priority="8" stopIfTrue="1">
      <formula>$AO$23=""</formula>
    </cfRule>
  </conditionalFormatting>
  <conditionalFormatting sqref="AO24">
    <cfRule type="expression" dxfId="0" priority="9" stopIfTrue="1">
      <formula>$AO$24=""</formula>
    </cfRule>
  </conditionalFormatting>
  <dataValidations count="3">
    <dataValidation imeMode="off" allowBlank="1" showInputMessage="1" showErrorMessage="1" sqref="F21:O21" xr:uid="{00000000-0002-0000-0000-000000000000}"/>
    <dataValidation type="whole" allowBlank="1" showInputMessage="1" showErrorMessage="1" sqref="L6:M6" xr:uid="{00000000-0002-0000-0000-000001000000}">
      <formula1>1</formula1>
      <formula2>31</formula2>
    </dataValidation>
    <dataValidation type="whole" allowBlank="1" showInputMessage="1" showErrorMessage="1" sqref="I6:J6" xr:uid="{00000000-0002-0000-0000-000002000000}">
      <formula1>1</formula1>
      <formula2>12</formula2>
    </dataValidation>
  </dataValidations>
  <pageMargins left="0" right="0" top="0" bottom="0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振込依頼書</vt:lpstr>
      <vt:lpstr>振込依頼書!Print_Area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内　美咲</cp:lastModifiedBy>
  <cp:lastPrinted>2025-03-06T02:44:28Z</cp:lastPrinted>
  <dcterms:created xsi:type="dcterms:W3CDTF">2006-04-04T03:23:37Z</dcterms:created>
  <dcterms:modified xsi:type="dcterms:W3CDTF">2025-03-06T02:44:36Z</dcterms:modified>
</cp:coreProperties>
</file>